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OneDrive\YURIRIA 21 - 24\CUENTAS PUBLICAS\2022\2do trim 2022\"/>
    </mc:Choice>
  </mc:AlternateContent>
  <xr:revisionPtr revIDLastSave="0" documentId="13_ncr:1_{CBF94FB8-D52B-42E6-9E11-0903E34475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" i="1" l="1"/>
  <c r="D14" i="1" s="1"/>
  <c r="B29" i="1"/>
  <c r="D27" i="1"/>
  <c r="B27" i="1"/>
  <c r="B14" i="1"/>
  <c r="D29" i="1" l="1"/>
  <c r="C6" i="1"/>
  <c r="C14" i="1" s="1"/>
  <c r="C19" i="1"/>
  <c r="C27" i="1" s="1"/>
  <c r="C29" i="1" l="1"/>
</calcChain>
</file>

<file path=xl/sharedStrings.xml><?xml version="1.0" encoding="utf-8"?>
<sst xmlns="http://schemas.openxmlformats.org/spreadsheetml/2006/main" count="17" uniqueCount="17">
  <si>
    <t>Creditos Bancarios</t>
  </si>
  <si>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</si>
  <si>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</si>
  <si>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</si>
  <si>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</si>
  <si>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</si>
  <si>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</si>
  <si>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</si>
  <si>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</si>
  <si>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</si>
  <si>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</si>
  <si>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</si>
  <si>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</si>
  <si>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“Bajo protesta de decir verdad declaramos que los Estados Financieros y sus notas, son razonablemente correctos y son responsabilidad del emisor”</t>
  </si>
  <si>
    <t>Amort de la deuda interna con instituciones de cdt</t>
  </si>
  <si>
    <t>Secretaria de Finanzas, Inversion y Administracion 2021</t>
  </si>
  <si>
    <t>Municipio de Yuriria
Endeudamiento Neto
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</si>
</sst>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7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4" fontId="5" fillId="0" borderId="3" xfId="0" applyNumberFormat="1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819150</xdr:colOff>
      <xdr:row>0</xdr:row>
      <xdr:rowOff>0</xdr:rowOff>
    </xdr:from>
    <xdr:to>
      <xdr:col>0</xdr:col>
      <xdr:colOff>1593409</xdr:colOff>
      <xdr:row>0</xdr:row>
      <xdr:rowOff>506012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077BFC-2DBE-4433-902D-4404ED60F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0"/>
          <a:ext cx="774259" cy="5060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1</xdr:col>
      <xdr:colOff>789568</xdr:colOff>
      <xdr:row>40</xdr:row>
      <xdr:rowOff>47374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AF5BFF6-E1BC-4F30-9E33-857A13761219}"/>
            </a:ext>
          </a:extLst>
        </xdr:cNvPr>
        <xdr:cNvSpPr txBox="1"/>
      </xdr:nvSpPr>
      <xdr:spPr>
        <a:xfrm>
          <a:off x="0" y="5524500"/>
          <a:ext cx="2808868" cy="904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 Ma. de los Angeles Lopez Bedolla</a:t>
          </a:r>
        </a:p>
        <a:p>
          <a:pPr algn="ctr"/>
          <a:r>
            <a:rPr lang="es-MX" sz="1100" b="1" baseline="0"/>
            <a:t>Presidenta Municipal</a:t>
          </a:r>
          <a:endParaRPr lang="es-MX" sz="1100" b="1"/>
        </a:p>
      </xdr:txBody>
    </xdr:sp>
    <xdr:clientData/>
  </xdr:twoCellAnchor>
  <xdr:twoCellAnchor>
    <xdr:from>
      <xdr:col>1</xdr:col>
      <xdr:colOff>1181100</xdr:colOff>
      <xdr:row>34</xdr:row>
      <xdr:rowOff>0</xdr:rowOff>
    </xdr:from>
    <xdr:to>
      <xdr:col>4</xdr:col>
      <xdr:colOff>517451</xdr:colOff>
      <xdr:row>40</xdr:row>
      <xdr:rowOff>47374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C94C6FF-FA48-4D45-9698-9E17031736E5}"/>
            </a:ext>
          </a:extLst>
        </xdr:cNvPr>
        <xdr:cNvSpPr txBox="1"/>
      </xdr:nvSpPr>
      <xdr:spPr>
        <a:xfrm>
          <a:off x="3200400" y="5524500"/>
          <a:ext cx="3289226" cy="904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________________________________________</a:t>
          </a:r>
        </a:p>
        <a:p>
          <a:pPr algn="ctr"/>
          <a:r>
            <a:rPr lang="es-MX" sz="1100" b="1" baseline="0"/>
            <a:t>Cp. Elizabeth Quintino Nieto</a:t>
          </a:r>
        </a:p>
        <a:p>
          <a:pPr algn="ctr"/>
          <a:r>
            <a:rPr lang="es-MX" sz="1100" b="1" baseline="0"/>
            <a:t>Tesorera Municipal</a:t>
          </a:r>
        </a:p>
        <a:p>
          <a:pPr algn="ctr"/>
          <a:endParaRPr lang="es-MX" sz="1100" b="1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showGridLines="0" tabSelected="1" view="pageBreakPreview" topLeftCell="A2" zoomScale="110" zoomScaleNormal="100" zoomScaleSheetLayoutView="110" workbookViewId="0">
      <selection activeCell="D19" sqref="D19"/>
    </sheetView>
  </sheetViews>
  <sheetFormatPr baseColWidth="10" defaultColWidth="12" defaultRowHeight="10.199999999999999" x14ac:dyDescent="0.2"/>
  <cols>
    <col min="1" max="1" width="35.28515625" style="1" customWidth="1"/>
    <col min="2" max="2" width="26.7109375" style="1" customWidth="1"/>
    <col min="3" max="3" width="20.85546875" style="1" customWidth="1"/>
    <col min="4" max="4" width="21.7109375" style="1" customWidth="1"/>
    <col min="5" max="16384" width="12" style="1"/>
  </cols>
  <sheetData>
    <row r="1" spans="1:4" ht="42.75" customHeight="1" x14ac:dyDescent="0.2">
      <c r="A1" s="16" t="s">
        <v>16</v>
      </c>
      <c r="B1" s="17"/>
      <c r="C1" s="17"/>
      <c r="D1" s="18"/>
    </row>
    <row r="2" spans="1:4" x14ac:dyDescent="0.2">
      <c r="A2" s="5"/>
      <c r="B2" s="5"/>
      <c r="C2" s="5"/>
      <c r="D2" s="5"/>
    </row>
    <row r="3" spans="1:4" ht="24.9" customHeight="1" x14ac:dyDescent="0.2">
      <c r="A3" s="25" t="s">
        <v>5</v>
      </c>
      <c r="B3" s="3" t="s">
        <v>10</v>
      </c>
      <c r="C3" s="3" t="s">
        <v>11</v>
      </c>
      <c r="D3" s="4" t="s">
        <v>8</v>
      </c>
    </row>
    <row r="4" spans="1:4" x14ac:dyDescent="0.2">
      <c r="A4" s="26"/>
      <c r="B4" s="4" t="s">
        <v>6</v>
      </c>
      <c r="C4" s="4" t="s">
        <v>7</v>
      </c>
      <c r="D4" s="4" t="s">
        <v>9</v>
      </c>
    </row>
    <row r="5" spans="1:4" ht="15" customHeight="1" x14ac:dyDescent="0.2">
      <c r="A5" s="19" t="s">
        <v>0</v>
      </c>
      <c r="B5" s="20"/>
      <c r="C5" s="20"/>
      <c r="D5" s="21"/>
    </row>
    <row r="6" spans="1:4" x14ac:dyDescent="0.2">
      <c r="A6" s="6" t="s">
        <v>14</v>
      </c>
      <c r="B6" s="14">
        <v>15372542.300000001</v>
      </c>
      <c r="C6" s="14">
        <f>+B6-D6</f>
        <v>8154131.080000001</v>
      </c>
      <c r="D6" s="7">
        <f>6416365.54+802045.68</f>
        <v>7218411.2199999997</v>
      </c>
    </row>
    <row r="7" spans="1:4" x14ac:dyDescent="0.2">
      <c r="A7" s="6"/>
      <c r="B7" s="7"/>
      <c r="C7" s="14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1</v>
      </c>
      <c r="B14" s="8">
        <f>B6</f>
        <v>15372542.300000001</v>
      </c>
      <c r="C14" s="8">
        <f t="shared" ref="C14:D14" si="0">C6</f>
        <v>8154131.080000001</v>
      </c>
      <c r="D14" s="8">
        <f t="shared" si="0"/>
        <v>7218411.2199999997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2" t="s">
        <v>2</v>
      </c>
      <c r="B16" s="23"/>
      <c r="C16" s="23"/>
      <c r="D16" s="24"/>
    </row>
    <row r="17" spans="1:4" x14ac:dyDescent="0.2">
      <c r="A17" s="6" t="s">
        <v>12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15" t="s">
        <v>15</v>
      </c>
      <c r="B19" s="14">
        <v>8000000</v>
      </c>
      <c r="C19" s="14">
        <f>B19-D19</f>
        <v>4800000</v>
      </c>
      <c r="D19" s="14">
        <v>3200000</v>
      </c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3</v>
      </c>
      <c r="B27" s="8">
        <f>B19</f>
        <v>8000000</v>
      </c>
      <c r="C27" s="8">
        <f t="shared" ref="C27:D27" si="1">C19</f>
        <v>4800000</v>
      </c>
      <c r="D27" s="8">
        <f t="shared" si="1"/>
        <v>3200000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4</v>
      </c>
      <c r="B29" s="8">
        <f>B14+B27</f>
        <v>23372542.300000001</v>
      </c>
      <c r="C29" s="8">
        <f t="shared" ref="C29:D29" si="2">C14+C27</f>
        <v>12954131.080000002</v>
      </c>
      <c r="D29" s="8">
        <f t="shared" si="2"/>
        <v>10418411.219999999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scale="96" orientation="portrait" r:id="rId1"/>
  <ignoredErrors>
    <ignoredError sqref="B17:C18 B22:C26 C21 B20:C2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2018-07-14T02:33:25Z</cp:lastPrinted>
  <dcterms:created xsi:type="dcterms:W3CDTF">2014-10-22T03:17:27Z</dcterms:created>
  <dcterms:modified xsi:type="dcterms:W3CDTF">2022-07-29T16:45:29Z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